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/>
  <mc:AlternateContent xmlns:mc="http://schemas.openxmlformats.org/markup-compatibility/2006">
    <mc:Choice Requires="x15">
      <x15ac:absPath xmlns:x15ac="http://schemas.microsoft.com/office/spreadsheetml/2010/11/ac" url="https://365tno.sharepoint.com/teams/P060.65851/TeamDocuments/Team/Work/Uitgwerkte EOL scenario's/"/>
    </mc:Choice>
  </mc:AlternateContent>
  <xr:revisionPtr revIDLastSave="129" documentId="8_{3AF51940-8A5B-45A3-B5D8-5DE4C40D9C91}" xr6:coauthVersionLast="47" xr6:coauthVersionMax="47" xr10:uidLastSave="{66A5952E-8F11-49EE-B69D-96322F023417}"/>
  <bookViews>
    <workbookView xWindow="28680" yWindow="-5400" windowWidth="38640" windowHeight="21120" tabRatio="810" xr2:uid="{D856D373-BF3E-4854-9E52-3EDCC5271AAD}"/>
  </bookViews>
  <sheets>
    <sheet name="EOL invulling totaal" sheetId="21" r:id="rId1"/>
    <sheet name="Dropdowns" sheetId="25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7" i="21" l="1"/>
  <c r="E62" i="21"/>
  <c r="E66" i="21"/>
  <c r="E65" i="21"/>
  <c r="E67" i="2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tc={1C1EB75D-D9F4-4B8D-99F9-2E9EDAAB8C29}</author>
  </authors>
  <commentList>
    <comment ref="C27" authorId="0" shapeId="0" xr:uid="{1C1EB75D-D9F4-4B8D-99F9-2E9EDAAB8C29}">
      <text>
        <t>[Threaded comment]
Your version of Excel allows you to read this threaded comment; however, any edits to it will get removed if the file is opened in a newer version of Excel. Learn more: https://go.microsoft.com/fwlink/?linkid=870924
Comment:
    @scholtes hier ontbreekt twee keer het woord op volgens mij: er zijn op nationaal en/of op Euorpees...</t>
      </text>
    </comment>
  </commentList>
</comments>
</file>

<file path=xl/sharedStrings.xml><?xml version="1.0" encoding="utf-8"?>
<sst xmlns="http://schemas.openxmlformats.org/spreadsheetml/2006/main" count="184" uniqueCount="112">
  <si>
    <t>EOL samenvatting per stroom</t>
  </si>
  <si>
    <t>Omschrijving van de benodigde gegevens voor fortaire EOL scenario's</t>
  </si>
  <si>
    <t>Gele velden moeten door de invuller per EOL worden ingevuld, de donker gele velden linken naar de achterliggende onderbouwingsbladen</t>
  </si>
  <si>
    <t>Omschrijving</t>
  </si>
  <si>
    <t>waarde</t>
  </si>
  <si>
    <t>Eenheid</t>
  </si>
  <si>
    <t>Onderbouwing</t>
  </si>
  <si>
    <t>Algemene input</t>
  </si>
  <si>
    <t>nr einde afval stroom</t>
  </si>
  <si>
    <t>nvt</t>
  </si>
  <si>
    <t>stroom omschrijving</t>
  </si>
  <si>
    <t>specificatie omschrijving</t>
  </si>
  <si>
    <t>Locatie/Toepassingsgebied</t>
  </si>
  <si>
    <t>Alleen invullen als het onderscheidend is voor het EOL scenario.</t>
  </si>
  <si>
    <t xml:space="preserve">Bevestigingen </t>
  </si>
  <si>
    <t xml:space="preserve">Bouw- en milieutechnische  kwaliteit </t>
  </si>
  <si>
    <t>% verlies tijdens gebruiksfase</t>
  </si>
  <si>
    <t>percentage</t>
  </si>
  <si>
    <t xml:space="preserve">Zie excel sheet link, tabblad SP1 </t>
  </si>
  <si>
    <t>% wat blijft zitten zitten</t>
  </si>
  <si>
    <t>Netto Verdeling EOL</t>
  </si>
  <si>
    <t>% stort</t>
  </si>
  <si>
    <t>Zie excel sheet link, tabblad SP1 en SP 2</t>
  </si>
  <si>
    <t>% verbranding (AVI)</t>
  </si>
  <si>
    <t>% recycling</t>
  </si>
  <si>
    <t>% hergebruik</t>
  </si>
  <si>
    <t>Hergebruik</t>
  </si>
  <si>
    <t>Proces hergebruik in C3 (voor Punt einde afval)</t>
  </si>
  <si>
    <t>Ecoinvent/NMD profiel</t>
  </si>
  <si>
    <t>Zie excel sheet link, tabblad SP3</t>
  </si>
  <si>
    <t>Proces hergebruik in D (na Punt einde afval)</t>
  </si>
  <si>
    <t>Uitgespaard product</t>
  </si>
  <si>
    <t>Kwaliteitsfactor hergebruik</t>
  </si>
  <si>
    <t>Recyclycing</t>
  </si>
  <si>
    <t>Proces recycling in C3 (voor Punt einde afval)</t>
  </si>
  <si>
    <t>Zie excel sheet link, tabblad SP4</t>
  </si>
  <si>
    <t>Proces recycling in D (na Punt einde afval)</t>
  </si>
  <si>
    <t xml:space="preserve">Grondstofequivalent uitgespaard </t>
  </si>
  <si>
    <t>Kwaliteitsfactor gronfstof equivalent</t>
  </si>
  <si>
    <t>Verbranding</t>
  </si>
  <si>
    <t>Energie Inhoud in MJ</t>
  </si>
  <si>
    <t>MJ per kg</t>
  </si>
  <si>
    <t>Zie excel sheet link, tabblad SP5</t>
  </si>
  <si>
    <t>Is het een profiel fossiel of hernieuwbaar</t>
  </si>
  <si>
    <t>dropdown hernieuwbaar (o.a. biobased) of fossiel (niet hernieuwbaar)</t>
  </si>
  <si>
    <t>Stort</t>
  </si>
  <si>
    <t xml:space="preserve">Stort profiel </t>
  </si>
  <si>
    <t>onderbouwing van het stort profiel</t>
  </si>
  <si>
    <t>Maak een keuze</t>
  </si>
  <si>
    <t>Bij voortgezet gebruik</t>
  </si>
  <si>
    <t>Ga naar stap 5 en onderbouw het punt einde afval.</t>
  </si>
  <si>
    <t>Recycling</t>
  </si>
  <si>
    <t/>
  </si>
  <si>
    <t>Lijsten</t>
  </si>
  <si>
    <t>Bevat alle keuzelijsten van het stappenplan</t>
  </si>
  <si>
    <t>fossiel</t>
  </si>
  <si>
    <t>hernieuwbaar</t>
  </si>
  <si>
    <t xml:space="preserve">Waar </t>
  </si>
  <si>
    <t>SP0 punt einde afval</t>
  </si>
  <si>
    <t>Lijst Stap 1</t>
  </si>
  <si>
    <t>Zie B6.2.1 LAP</t>
  </si>
  <si>
    <t>Als bijproduct in productiefase</t>
  </si>
  <si>
    <t>Zie B6.2.2 LAP</t>
  </si>
  <si>
    <t>Bij materialen met een afvalstatus</t>
  </si>
  <si>
    <t>Zie B6.2.3 LAP</t>
  </si>
  <si>
    <t>Lijst Stap 2</t>
  </si>
  <si>
    <t>ja</t>
  </si>
  <si>
    <t>nee</t>
  </si>
  <si>
    <t>Lijst Stap 3</t>
  </si>
  <si>
    <r>
      <t xml:space="preserve">Er zijn  nationaal en/of Europees niveau </t>
    </r>
    <r>
      <rPr>
        <b/>
        <sz val="8"/>
        <color theme="1"/>
        <rFont val="Arial"/>
        <family val="2"/>
      </rPr>
      <t>WEL</t>
    </r>
    <r>
      <rPr>
        <sz val="8"/>
        <color theme="1"/>
        <rFont val="Arial"/>
        <family val="2"/>
      </rPr>
      <t xml:space="preserve"> criteria voor het einde afvalpunt uitgewerkt.</t>
    </r>
  </si>
  <si>
    <r>
      <t xml:space="preserve">Er zijn nationaal en/of Europees niveau </t>
    </r>
    <r>
      <rPr>
        <b/>
        <sz val="8"/>
        <color theme="1"/>
        <rFont val="Arial"/>
        <family val="2"/>
      </rPr>
      <t>GEEN</t>
    </r>
    <r>
      <rPr>
        <sz val="8"/>
        <color theme="1"/>
        <rFont val="Arial"/>
        <family val="2"/>
      </rPr>
      <t xml:space="preserve"> criteria voor het einde afvalpunt uitgewerkt.</t>
    </r>
  </si>
  <si>
    <t>Vervolg hieronder het stappenplan.</t>
  </si>
  <si>
    <t>Lijst stap 4</t>
  </si>
  <si>
    <t>n.v.t.</t>
  </si>
  <si>
    <t>Lijst stap 4 / 2</t>
  </si>
  <si>
    <t>Voldoet</t>
  </si>
  <si>
    <t>Voldoet niet</t>
  </si>
  <si>
    <t>Profiel voor verbranding</t>
  </si>
  <si>
    <t>0095</t>
  </si>
  <si>
    <t>Elektronische componenten, Printed wiring board en passieve componenten</t>
  </si>
  <si>
    <t>Materiaal</t>
  </si>
  <si>
    <t>Industriële PCB (%)</t>
  </si>
  <si>
    <t>Glasvezel (SiO2 e.d.)</t>
  </si>
  <si>
    <t>Epoxyhars (polymeer)</t>
  </si>
  <si>
    <t>Broomhoudende vlamvertrager (TBBPA)</t>
  </si>
  <si>
    <t>Koper (Cu)</t>
  </si>
  <si>
    <t>Tin (Sn)</t>
  </si>
  <si>
    <t>IJzer (Fe)</t>
  </si>
  <si>
    <t>Nikkel (Ni)</t>
  </si>
  <si>
    <t>Aluminium (Al)</t>
  </si>
  <si>
    <t>Zink (Zn)</t>
  </si>
  <si>
    <t>Lood (Pb)</t>
  </si>
  <si>
    <t>Zilver (Ag)</t>
  </si>
  <si>
    <t>Goud (Au)</t>
  </si>
  <si>
    <t>Palladium (Pd)</t>
  </si>
  <si>
    <t>Overig (keramiek, inkt, lak, elastomeren)</t>
  </si>
  <si>
    <t>Aanname EOL</t>
  </si>
  <si>
    <t>46 kunststoffen, vezelversterkt</t>
  </si>
  <si>
    <t>42 koper, gemengd</t>
  </si>
  <si>
    <t>totalen</t>
  </si>
  <si>
    <t>berekend</t>
  </si>
  <si>
    <t>worst case afgerond om tot 100% te komen:</t>
  </si>
  <si>
    <t>EOL stroom</t>
  </si>
  <si>
    <t>materialen printplaat, bron: Metals Content in Printed Circuit Board Waste</t>
  </si>
  <si>
    <t>Elektronische componenten bestaan uit diverse materialen die sterk variëren per product. Voor dit forfaitaire EoL-scenario is uitgegaan van 24% metalen en 76% vezelversterkte kunststoffen en overige materialen. Hiervoor zijn de volgende forfaitaire EoL-scenario’s toegepast: 46 Kunststoffen, vezelversterkt en 42 Koper, gemengd.</t>
  </si>
  <si>
    <t>Hieronder in grijs niet geburiken:</t>
  </si>
  <si>
    <t>Vanaf cel D43 is een hoeveelheden overzichte weergegeven. En de daarbij horende bronnen.</t>
  </si>
  <si>
    <t>Voor recycling van koper de 24% gewicht van de printplaat, 100% aansluiten bij forfaitaire EOL scenario 42 koper gemengd.</t>
  </si>
  <si>
    <t>Voor verbranding  de vezelversterkte kunstof over 76% gewicht van de printplaat, 100% aansluiten bij forfaitaire EOL scenario 46 kunststoffen, vezelversterkt</t>
  </si>
  <si>
    <t>0624-reC&amp;Shredden en sorteren elektronisch afval (o.b.v. Waste electric and electronic equipment {GLO}| treatment of, shredding | Cut-off, U)</t>
  </si>
  <si>
    <t>Eerst stap 1:</t>
  </si>
  <si>
    <t>Daarna stap 2: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</si>
</sst>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33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color rgb="FF006100"/>
      <name val="Arial"/>
      <family val="2"/>
    </font>
    <font>
      <sz val="8"/>
      <color theme="3" tint="-0.24994659260841701"/>
      <name val="Arial"/>
      <family val="2"/>
    </font>
    <font>
      <sz val="11"/>
      <color theme="0"/>
      <name val="Calibri"/>
      <family val="2"/>
      <scheme val="minor"/>
    </font>
    <font>
      <sz val="8"/>
      <color rgb="FFBD1221"/>
      <name val="Arial"/>
      <family val="2"/>
    </font>
    <font>
      <sz val="8"/>
      <color rgb="FFED8000"/>
      <name val="Arial"/>
      <family val="2"/>
    </font>
    <font>
      <sz val="8"/>
      <name val="Arial"/>
      <family val="2"/>
    </font>
    <font>
      <b/>
      <sz val="8"/>
      <color theme="0"/>
      <name val="Arial"/>
      <family val="2"/>
    </font>
    <font>
      <u/>
      <sz val="8"/>
      <color theme="3"/>
      <name val="Arial"/>
      <family val="2"/>
    </font>
    <font>
      <sz val="15"/>
      <color theme="0"/>
      <name val="Arial Black"/>
      <family val="2"/>
    </font>
    <font>
      <sz val="8"/>
      <color rgb="FFFF0000"/>
      <name val="Arial"/>
      <family val="2"/>
    </font>
    <font>
      <sz val="6"/>
      <color theme="2" tint="-0.499984740745262"/>
      <name val="Arial"/>
      <family val="2"/>
    </font>
    <font>
      <i/>
      <sz val="8"/>
      <color theme="2" tint="-0.24994659260841701"/>
      <name val="Arial"/>
      <family val="2"/>
    </font>
    <font>
      <sz val="8"/>
      <color theme="2" tint="-0.2499465926084170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11"/>
      <color theme="4"/>
      <name val="Arial"/>
      <family val="2"/>
    </font>
    <font>
      <sz val="18"/>
      <color theme="4"/>
      <name val="Arial"/>
      <family val="2"/>
    </font>
    <font>
      <u/>
      <sz val="8"/>
      <color theme="2" tint="-0.499984740745262"/>
      <name val="Arial"/>
      <family val="2"/>
    </font>
    <font>
      <sz val="13"/>
      <color theme="1"/>
      <name val="Arial Black"/>
      <family val="2"/>
    </font>
    <font>
      <sz val="11"/>
      <color theme="1"/>
      <name val="Arial Black"/>
      <family val="2"/>
    </font>
    <font>
      <b/>
      <sz val="10"/>
      <color theme="1"/>
      <name val="Arial"/>
      <family val="2"/>
    </font>
    <font>
      <sz val="8"/>
      <color rgb="FF0070C0"/>
      <name val="Arial"/>
      <family val="2"/>
    </font>
    <font>
      <b/>
      <sz val="15"/>
      <color rgb="FF71A4C3"/>
      <name val="Franklin Gothic Demi Cond"/>
      <family val="2"/>
    </font>
    <font>
      <b/>
      <sz val="13"/>
      <color rgb="FF71A4C3"/>
      <name val="Franklin Gothic Medium"/>
      <family val="2"/>
    </font>
    <font>
      <sz val="11"/>
      <color rgb="FF71A4C3"/>
      <name val="Franklin Gothic Medium"/>
      <family val="2"/>
    </font>
    <font>
      <b/>
      <sz val="8"/>
      <color rgb="FFFF0000"/>
      <name val="Arial"/>
      <family val="2"/>
    </font>
    <font>
      <b/>
      <sz val="8"/>
      <color theme="2" tint="0.59999389629810485"/>
      <name val="Arial"/>
      <family val="2"/>
    </font>
    <font>
      <sz val="8"/>
      <color theme="2" tint="0.59999389629810485"/>
      <name val="Arial"/>
      <family val="2"/>
    </font>
  </fonts>
  <fills count="2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9"/>
        <bgColor indexed="64"/>
      </patternFill>
    </fill>
    <fill>
      <patternFill patternType="solid">
        <fgColor rgb="FFFAC7CC"/>
        <bgColor indexed="64"/>
      </patternFill>
    </fill>
    <fill>
      <patternFill patternType="solid">
        <fgColor rgb="FFFFFFCC"/>
      </patternFill>
    </fill>
    <fill>
      <patternFill patternType="solid">
        <fgColor rgb="FF123EB7"/>
        <bgColor indexed="64"/>
      </patternFill>
    </fill>
    <fill>
      <patternFill patternType="solid">
        <fgColor rgb="FFF0F3FA"/>
        <bgColor indexed="64"/>
      </patternFill>
    </fill>
    <fill>
      <patternFill patternType="solid">
        <fgColor rgb="FF3369FF"/>
        <bgColor indexed="64"/>
      </patternFill>
    </fill>
    <fill>
      <patternFill patternType="solid">
        <fgColor rgb="FFFFA97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4506668294322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0D8E9"/>
        <bgColor indexed="64"/>
      </patternFill>
    </fill>
    <fill>
      <patternFill patternType="solid">
        <fgColor rgb="FFA2C5DF"/>
        <bgColor indexed="64"/>
      </patternFill>
    </fill>
    <fill>
      <patternFill patternType="solid">
        <fgColor rgb="FFCEE2EE"/>
        <bgColor indexed="64"/>
      </patternFill>
    </fill>
    <fill>
      <patternFill patternType="solid">
        <fgColor rgb="FFC0C2E2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rgb="FFFFF4CC"/>
        <bgColor indexed="64"/>
      </patternFill>
    </fill>
    <fill>
      <patternFill patternType="solid">
        <fgColor rgb="FF337B9B"/>
        <bgColor indexed="64"/>
      </patternFill>
    </fill>
  </fills>
  <borders count="12">
    <border>
      <left/>
      <right/>
      <top/>
      <bottom/>
      <diagonal/>
    </border>
    <border>
      <left style="hair">
        <color theme="2"/>
      </left>
      <right style="hair">
        <color theme="2"/>
      </right>
      <top style="hair">
        <color theme="2"/>
      </top>
      <bottom style="hair">
        <color theme="2"/>
      </bottom>
      <diagonal/>
    </border>
    <border>
      <left style="hair">
        <color rgb="FF7F7F7F"/>
      </left>
      <right style="hair">
        <color rgb="FF7F7F7F"/>
      </right>
      <top style="hair">
        <color rgb="FF7F7F7F"/>
      </top>
      <bottom style="hair">
        <color rgb="FF7F7F7F"/>
      </bottom>
      <diagonal/>
    </border>
    <border>
      <left/>
      <right/>
      <top/>
      <bottom style="thick">
        <color theme="3"/>
      </bottom>
      <diagonal/>
    </border>
    <border>
      <left/>
      <right/>
      <top/>
      <bottom style="medium">
        <color theme="3"/>
      </bottom>
      <diagonal/>
    </border>
    <border>
      <left style="hair">
        <color theme="2"/>
      </left>
      <right style="hair">
        <color theme="2"/>
      </right>
      <top style="hair">
        <color theme="2"/>
      </top>
      <bottom style="thick">
        <color theme="4"/>
      </bottom>
      <diagonal/>
    </border>
    <border>
      <left/>
      <right/>
      <top style="thin">
        <color theme="3"/>
      </top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thick">
        <color theme="2"/>
      </bottom>
      <diagonal/>
    </border>
    <border>
      <left/>
      <right/>
      <top/>
      <bottom style="medium">
        <color theme="2"/>
      </bottom>
      <diagonal/>
    </border>
    <border>
      <left style="hair">
        <color theme="2"/>
      </left>
      <right style="hair">
        <color theme="2"/>
      </right>
      <top style="hair">
        <color theme="2"/>
      </top>
      <bottom style="thick">
        <color theme="2"/>
      </bottom>
      <diagonal/>
    </border>
  </borders>
  <cellStyleXfs count="66">
    <xf numFmtId="0" fontId="0" fillId="0" borderId="0"/>
    <xf numFmtId="0" fontId="3" fillId="0" borderId="1" applyNumberFormat="0" applyAlignment="0"/>
    <xf numFmtId="0" fontId="13" fillId="14" borderId="0" applyNumberFormat="0"/>
    <xf numFmtId="0" fontId="23" fillId="0" borderId="3" applyNumberFormat="0"/>
    <xf numFmtId="0" fontId="24" fillId="0" borderId="4" applyNumberFormat="0"/>
    <xf numFmtId="0" fontId="20" fillId="0" borderId="0" applyNumberFormat="0" applyAlignment="0"/>
    <xf numFmtId="0" fontId="5" fillId="2" borderId="0" applyNumberFormat="0" applyBorder="0" applyAlignment="0"/>
    <xf numFmtId="0" fontId="8" fillId="4" borderId="0" applyNumberFormat="0" applyBorder="0" applyAlignment="0"/>
    <xf numFmtId="0" fontId="9" fillId="3" borderId="0" applyNumberFormat="0" applyBorder="0" applyAlignment="0" applyProtection="0"/>
    <xf numFmtId="0" fontId="19" fillId="0" borderId="6" applyNumberFormat="0"/>
    <xf numFmtId="0" fontId="23" fillId="0" borderId="7"/>
    <xf numFmtId="0" fontId="13" fillId="20" borderId="0"/>
    <xf numFmtId="0" fontId="3" fillId="16" borderId="1" applyNumberFormat="0" applyAlignment="0">
      <protection locked="0"/>
    </xf>
    <xf numFmtId="0" fontId="8" fillId="4" borderId="0" applyNumberFormat="0" applyBorder="0" applyAlignment="0"/>
    <xf numFmtId="0" fontId="3" fillId="17" borderId="1" applyAlignment="0">
      <protection locked="0"/>
    </xf>
    <xf numFmtId="0" fontId="3" fillId="7" borderId="1" applyAlignment="0"/>
    <xf numFmtId="0" fontId="3" fillId="23" borderId="1" applyNumberFormat="0" applyAlignment="0"/>
    <xf numFmtId="0" fontId="3" fillId="21" borderId="1" applyNumberFormat="0" applyAlignment="0"/>
    <xf numFmtId="0" fontId="3" fillId="22" borderId="1" applyAlignment="0"/>
    <xf numFmtId="0" fontId="3" fillId="25" borderId="1" applyNumberFormat="0" applyAlignment="0"/>
    <xf numFmtId="0" fontId="3" fillId="24" borderId="1" applyNumberFormat="0" applyAlignment="0"/>
    <xf numFmtId="0" fontId="10" fillId="0" borderId="0" applyNumberFormat="0" applyBorder="0" applyAlignment="0"/>
    <xf numFmtId="0" fontId="21" fillId="0" borderId="0" applyNumberFormat="0" applyFill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6" borderId="0" applyBorder="0" applyAlignment="0" applyProtection="0"/>
    <xf numFmtId="0" fontId="7" fillId="9" borderId="0" applyBorder="0" applyAlignment="0" applyProtection="0"/>
    <xf numFmtId="0" fontId="16" fillId="0" borderId="0" applyBorder="0" applyAlignment="0"/>
    <xf numFmtId="0" fontId="17" fillId="0" borderId="0" applyBorder="0">
      <alignment horizontal="right"/>
    </xf>
    <xf numFmtId="0" fontId="15" fillId="0" borderId="0" applyBorder="0" applyAlignment="0"/>
    <xf numFmtId="0" fontId="11" fillId="6" borderId="0" applyAlignment="0"/>
    <xf numFmtId="0" fontId="10" fillId="16" borderId="2" applyNumberFormat="0" applyAlignment="0">
      <protection locked="0"/>
    </xf>
    <xf numFmtId="0" fontId="10" fillId="23" borderId="1" applyNumberFormat="0" applyAlignment="0"/>
    <xf numFmtId="0" fontId="10" fillId="23" borderId="2" applyNumberFormat="0" applyAlignment="0"/>
    <xf numFmtId="0" fontId="10" fillId="15" borderId="1" applyNumberFormat="0" applyAlignment="0"/>
    <xf numFmtId="0" fontId="15" fillId="0" borderId="0" applyNumberFormat="0" applyAlignment="0"/>
    <xf numFmtId="0" fontId="8" fillId="4" borderId="0" applyNumberFormat="0" applyBorder="0" applyAlignment="0"/>
    <xf numFmtId="0" fontId="6" fillId="5" borderId="0" applyNumberFormat="0" applyFill="0" applyBorder="0" applyAlignment="0"/>
    <xf numFmtId="0" fontId="6" fillId="0" borderId="0" applyNumberFormat="0" applyFill="0" applyBorder="0" applyAlignment="0"/>
    <xf numFmtId="0" fontId="3" fillId="0" borderId="1" applyAlignment="0"/>
    <xf numFmtId="0" fontId="4" fillId="0" borderId="1" applyAlignment="0"/>
    <xf numFmtId="0" fontId="4" fillId="0" borderId="5" applyAlignment="0"/>
    <xf numFmtId="0" fontId="3" fillId="15" borderId="1" applyNumberFormat="0" applyAlignment="0">
      <protection locked="0"/>
    </xf>
    <xf numFmtId="0" fontId="12" fillId="0" borderId="0" applyNumberFormat="0" applyFill="0" applyBorder="0" applyAlignment="0"/>
    <xf numFmtId="0" fontId="22" fillId="0" borderId="0" applyNumberFormat="0" applyFill="0" applyBorder="0" applyAlignment="0"/>
    <xf numFmtId="0" fontId="7" fillId="8" borderId="0" applyBorder="0" applyAlignment="0" applyProtection="0"/>
    <xf numFmtId="0" fontId="24" fillId="0" borderId="8"/>
    <xf numFmtId="0" fontId="3" fillId="18" borderId="1" applyAlignment="0">
      <protection locked="0"/>
    </xf>
    <xf numFmtId="0" fontId="3" fillId="19" borderId="1" applyAlignment="0"/>
    <xf numFmtId="0" fontId="25" fillId="0" borderId="4" applyAlignment="0"/>
    <xf numFmtId="0" fontId="18" fillId="0" borderId="6" applyAlignment="0"/>
    <xf numFmtId="0" fontId="3" fillId="7" borderId="0"/>
    <xf numFmtId="9" fontId="3" fillId="0" borderId="0" applyFont="0" applyFill="0" applyBorder="0" applyAlignment="0" applyProtection="0"/>
    <xf numFmtId="0" fontId="27" fillId="0" borderId="9"/>
    <xf numFmtId="0" fontId="6" fillId="0" borderId="0" applyNumberFormat="0" applyFill="0" applyBorder="0" applyAlignment="0"/>
    <xf numFmtId="0" fontId="28" fillId="0" borderId="9"/>
    <xf numFmtId="0" fontId="3" fillId="26" borderId="1" applyNumberFormat="0" applyAlignment="0">
      <protection locked="0"/>
    </xf>
    <xf numFmtId="0" fontId="29" fillId="0" borderId="10" applyNumberFormat="0"/>
    <xf numFmtId="0" fontId="4" fillId="0" borderId="11" applyAlignment="0"/>
    <xf numFmtId="0" fontId="29" fillId="0" borderId="0" applyNumberFormat="0" applyAlignment="0"/>
    <xf numFmtId="0" fontId="11" fillId="27" borderId="0" applyAlignment="0"/>
    <xf numFmtId="0" fontId="29" fillId="0" borderId="10"/>
    <xf numFmtId="0" fontId="2" fillId="0" borderId="0"/>
    <xf numFmtId="0" fontId="1" fillId="0" borderId="0"/>
  </cellStyleXfs>
  <cellXfs count="35">
    <xf numFmtId="0" fontId="0" fillId="0" borderId="0" xfId="0"/>
    <xf numFmtId="0" fontId="13" fillId="20" borderId="0" xfId="11"/>
    <xf numFmtId="0" fontId="3" fillId="16" borderId="1" xfId="12">
      <protection locked="0"/>
    </xf>
    <xf numFmtId="0" fontId="3" fillId="0" borderId="1" xfId="41"/>
    <xf numFmtId="0" fontId="4" fillId="0" borderId="5" xfId="43"/>
    <xf numFmtId="0" fontId="3" fillId="7" borderId="0" xfId="53"/>
    <xf numFmtId="0" fontId="4" fillId="0" borderId="0" xfId="0" applyFont="1"/>
    <xf numFmtId="0" fontId="26" fillId="0" borderId="1" xfId="41" applyFont="1"/>
    <xf numFmtId="0" fontId="27" fillId="0" borderId="9" xfId="55"/>
    <xf numFmtId="0" fontId="6" fillId="0" borderId="0" xfId="56"/>
    <xf numFmtId="9" fontId="3" fillId="0" borderId="1" xfId="12" applyNumberFormat="1" applyFill="1">
      <protection locked="0"/>
    </xf>
    <xf numFmtId="0" fontId="3" fillId="18" borderId="1" xfId="49">
      <protection locked="0"/>
    </xf>
    <xf numFmtId="0" fontId="0" fillId="0" borderId="0" xfId="0" quotePrefix="1"/>
    <xf numFmtId="9" fontId="3" fillId="18" borderId="1" xfId="49" applyNumberFormat="1">
      <protection locked="0"/>
    </xf>
    <xf numFmtId="0" fontId="0" fillId="18" borderId="1" xfId="49" applyFont="1">
      <protection locked="0"/>
    </xf>
    <xf numFmtId="0" fontId="3" fillId="18" borderId="1" xfId="49" applyAlignment="1">
      <alignment wrapText="1"/>
      <protection locked="0"/>
    </xf>
    <xf numFmtId="0" fontId="3" fillId="16" borderId="1" xfId="12" quotePrefix="1">
      <protection locked="0"/>
    </xf>
    <xf numFmtId="9" fontId="0" fillId="0" borderId="0" xfId="54" applyFont="1"/>
    <xf numFmtId="164" fontId="0" fillId="0" borderId="0" xfId="54" applyNumberFormat="1" applyFont="1"/>
    <xf numFmtId="164" fontId="0" fillId="0" borderId="0" xfId="0" applyNumberFormat="1"/>
    <xf numFmtId="9" fontId="0" fillId="0" borderId="0" xfId="0" applyNumberFormat="1"/>
    <xf numFmtId="0" fontId="4" fillId="0" borderId="0" xfId="43" applyBorder="1"/>
    <xf numFmtId="0" fontId="14" fillId="0" borderId="0" xfId="0" applyFont="1"/>
    <xf numFmtId="0" fontId="31" fillId="0" borderId="5" xfId="43" applyFont="1"/>
    <xf numFmtId="0" fontId="32" fillId="0" borderId="1" xfId="41" applyFont="1"/>
    <xf numFmtId="9" fontId="32" fillId="18" borderId="1" xfId="49" applyNumberFormat="1" applyFont="1">
      <protection locked="0"/>
    </xf>
    <xf numFmtId="0" fontId="32" fillId="16" borderId="1" xfId="12" applyFont="1">
      <protection locked="0"/>
    </xf>
    <xf numFmtId="0" fontId="32" fillId="0" borderId="0" xfId="0" applyFont="1"/>
    <xf numFmtId="0" fontId="32" fillId="18" borderId="1" xfId="49" applyFont="1">
      <protection locked="0"/>
    </xf>
    <xf numFmtId="9" fontId="32" fillId="18" borderId="1" xfId="54" applyFont="1" applyFill="1" applyBorder="1" applyProtection="1">
      <protection locked="0"/>
    </xf>
    <xf numFmtId="9" fontId="32" fillId="18" borderId="1" xfId="54" applyFont="1" applyFill="1" applyBorder="1" applyAlignment="1" applyProtection="1">
      <alignment wrapText="1"/>
      <protection locked="0"/>
    </xf>
    <xf numFmtId="2" fontId="32" fillId="18" borderId="1" xfId="54" applyNumberFormat="1" applyFont="1" applyFill="1" applyBorder="1" applyProtection="1">
      <protection locked="0"/>
    </xf>
    <xf numFmtId="49" fontId="32" fillId="18" borderId="1" xfId="54" applyNumberFormat="1" applyFont="1" applyFill="1" applyBorder="1" applyProtection="1">
      <protection locked="0"/>
    </xf>
    <xf numFmtId="0" fontId="30" fillId="0" borderId="1" xfId="41" applyFont="1"/>
    <xf numFmtId="0" fontId="4" fillId="0" borderId="1" xfId="41" applyFont="1"/>
  </cellXfs>
  <cellStyles count="66">
    <cellStyle name="0_CalcSUm" xfId="62" xr:uid="{A89F74AB-636D-449C-AAA2-4DA9B22C1774}"/>
    <cellStyle name="0_Calculation1" xfId="16" xr:uid="{E6501D42-41D9-4C54-BAC4-CAA96EBD4078}"/>
    <cellStyle name="0_Calculation2" xfId="17" xr:uid="{0CC777DB-970C-483B-9DD9-CC82CEF9E5F4}"/>
    <cellStyle name="0_Calculation3" xfId="18" xr:uid="{29F29600-3B50-4133-88E2-5ED2B5976CDB}"/>
    <cellStyle name="0_Calculation4" xfId="20" xr:uid="{8F31BD52-D427-423B-8CAA-A330C6428140}"/>
    <cellStyle name="0_Calculation5" xfId="19" xr:uid="{2D4F9480-8F6B-42E9-838D-C98F9EFB0CDE}"/>
    <cellStyle name="0_CalculationSum" xfId="32" xr:uid="{AEF9B72B-6267-45DC-9186-F85F2E4C9FB5}"/>
    <cellStyle name="0_Check" xfId="31" xr:uid="{5D5B71F1-8AAF-4CFE-91DA-0DF7CF11F657}"/>
    <cellStyle name="0_Comment" xfId="21" xr:uid="{6B780D54-5D1E-41FF-BE0D-BA3E11381047}"/>
    <cellStyle name="0_Comment 2" xfId="56" xr:uid="{5DF6DB19-D118-4C1B-9E9A-9AAF6703C9DC}"/>
    <cellStyle name="0_Header1" xfId="11" xr:uid="{0023D07C-7D48-4727-A334-4004D9F3354D}"/>
    <cellStyle name="0_Header1 2" xfId="55" xr:uid="{D778A6FA-EDC8-4EF1-8C78-A112A2713B34}"/>
    <cellStyle name="0_Header2" xfId="10" xr:uid="{F18A9718-1F10-4296-BF92-32C54A76CB80}"/>
    <cellStyle name="0_Header2 2" xfId="57" xr:uid="{7DDA5D59-369B-475E-AB20-E861DA6874E9}"/>
    <cellStyle name="0_Header3" xfId="48" xr:uid="{0B4CF050-8B03-4EBD-9EEF-38093824D888}"/>
    <cellStyle name="0_Header3 2" xfId="63" xr:uid="{513A12AB-A531-4754-B7BB-BD89824143DB}"/>
    <cellStyle name="0_HeaderUnderline" xfId="53" xr:uid="{DB3577D5-7903-474A-8172-D4BDDE9DAEA8}"/>
    <cellStyle name="0_Input" xfId="58" xr:uid="{F0219ECE-BE5C-4020-95D3-843A1790C408}"/>
    <cellStyle name="0_InputDev" xfId="1" xr:uid="{00000000-000B-0000-0000-00000F000000}"/>
    <cellStyle name="0_InputDropDown" xfId="14" xr:uid="{144B08D2-31C9-436A-8C5A-1B91E18E1E88}"/>
    <cellStyle name="0_InputFixed" xfId="15" xr:uid="{3016810A-9132-470B-B765-4E2FBBC7DF66}"/>
    <cellStyle name="0_InputUser" xfId="12" xr:uid="{257648FF-F435-4152-9965-0A72D5F9C0DE}"/>
    <cellStyle name="0_InputUser2" xfId="49" xr:uid="{6FF53049-B02E-4CD6-A91A-55A1AE6D875C}"/>
    <cellStyle name="0_LinkedCell" xfId="44" xr:uid="{B2A47578-683F-4F96-A727-B72D42D4102C}"/>
    <cellStyle name="0_NamedRange" xfId="30" xr:uid="{583FF9E5-6B9D-49C2-80EC-51E65BDAAC25}"/>
    <cellStyle name="0_Source" xfId="29" xr:uid="{2845255B-CA8C-47EB-BDFF-99E88421176B}"/>
    <cellStyle name="0_Table2Cell" xfId="52" xr:uid="{0676B4D6-1062-4D8A-975D-17B627315667}"/>
    <cellStyle name="0_Table2Header" xfId="51" xr:uid="{D9E9AC39-D3A6-4B64-BA6E-D3AAA1BA0CB4}"/>
    <cellStyle name="0_TableFirstColumn" xfId="42" xr:uid="{DD55D5AE-212F-4F82-9657-F5FE705689D3}"/>
    <cellStyle name="0_TableGrey" xfId="50" xr:uid="{2F28BE0B-9496-4983-853D-CB0B38661BC7}"/>
    <cellStyle name="0_TableHeader" xfId="43" xr:uid="{9468074C-73B0-4CCB-A0DD-5DEC9BFE8238}"/>
    <cellStyle name="0_TableHeader 2" xfId="60" xr:uid="{E58B1974-3A21-44BD-AAE4-B5AD79AB3C8E}"/>
    <cellStyle name="0_TableWhite" xfId="41" xr:uid="{30C1DBBF-D3A0-4411-AD1B-35EE1C2E3D76}"/>
    <cellStyle name="0_Warning" xfId="13" xr:uid="{06264EF8-74D3-41BC-A92A-E8D80C90E7FF}"/>
    <cellStyle name="Accent3" xfId="23" builtinId="37" customBuiltin="1"/>
    <cellStyle name="Accent4" xfId="24" builtinId="41" customBuiltin="1"/>
    <cellStyle name="Accent5" xfId="25" builtinId="45" customBuiltin="1"/>
    <cellStyle name="Accent6" xfId="26" builtinId="49" customBuiltin="1"/>
    <cellStyle name="Accent7" xfId="27" xr:uid="{5564083B-CCE9-473C-ABF2-E2FF74FC1200}"/>
    <cellStyle name="Accent8" xfId="47" xr:uid="{68475D58-AF23-4AFB-8FC7-FCD50E32B633}"/>
    <cellStyle name="Accent9" xfId="28" xr:uid="{A2C84BD8-78D7-4822-A167-8761B59EED75}"/>
    <cellStyle name="Bad" xfId="7" builtinId="27" customBuiltin="1"/>
    <cellStyle name="Calculation" xfId="35" builtinId="22" customBuiltin="1"/>
    <cellStyle name="Check Cell" xfId="37" builtinId="23" customBuiltin="1"/>
    <cellStyle name="Explanatory Text" xfId="40" builtinId="53" customBuiltin="1"/>
    <cellStyle name="Followed Hyperlink" xfId="46" builtinId="9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3 2" xfId="59" xr:uid="{E7774E8E-BE4F-458E-BBFC-E6672F7628D4}"/>
    <cellStyle name="Heading 4" xfId="5" builtinId="19" customBuiltin="1"/>
    <cellStyle name="Heading 4 2" xfId="61" xr:uid="{2BB5156D-8DC3-4258-BFD3-2D2011CC59E8}"/>
    <cellStyle name="Hyperlink" xfId="45" builtinId="8" customBuiltin="1"/>
    <cellStyle name="Input" xfId="33" builtinId="20" customBuiltin="1"/>
    <cellStyle name="Linked Cell" xfId="36" builtinId="24" customBuiltin="1"/>
    <cellStyle name="Neutral" xfId="8" builtinId="28" customBuiltin="1"/>
    <cellStyle name="Normal" xfId="0" builtinId="0" customBuiltin="1"/>
    <cellStyle name="Normal 2" xfId="64" xr:uid="{65E996F3-F5C5-4A06-BF21-70DAE048E432}"/>
    <cellStyle name="Normal 3" xfId="65" xr:uid="{4CB0F6CE-5031-40CF-BE0C-6200BCC0D45F}"/>
    <cellStyle name="Note" xfId="39" builtinId="10" customBuiltin="1"/>
    <cellStyle name="Output" xfId="34" builtinId="21" customBuiltin="1"/>
    <cellStyle name="Percent" xfId="54" builtinId="5"/>
    <cellStyle name="Title" xfId="22" builtinId="15" customBuiltin="1"/>
    <cellStyle name="Total" xfId="9" builtinId="25" customBuiltin="1"/>
    <cellStyle name="Warning Text" xfId="38" builtinId="11" customBuiltin="1"/>
  </cellStyles>
  <dxfs count="0"/>
  <tableStyles count="0" defaultTableStyle="TableStyleMedium2" defaultPivotStyle="PivotStyleLight16"/>
  <colors>
    <mruColors>
      <color rgb="FFCEE2EE"/>
      <color rgb="FF3369FF"/>
      <color rgb="FF123EB7"/>
      <color rgb="FFC4EEC8"/>
      <color rgb="FFC0C2E2"/>
      <color rgb="FFACAFD8"/>
      <color rgb="FFA2C5DF"/>
      <color rgb="FFC0D8E9"/>
      <color rgb="FFDFECF4"/>
      <color rgb="FFF0F3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11" Type="http://schemas.openxmlformats.org/officeDocument/2006/relationships/customXml" Target="../customXml/item4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Jansen, K.M. (Kamiel)" id="{6C0879F3-CD84-461B-AEB1-1F05FB4AE255}" userId="S::kamiel.jansen@tno.nl::77734c3a-5162-480c-b9b1-0f84f8f3cdb8" providerId="AD"/>
</personList>
</file>

<file path=xl/theme/theme1.xml><?xml version="1.0" encoding="utf-8"?>
<a:theme xmlns:a="http://schemas.openxmlformats.org/drawingml/2006/main" name="Office Theme">
  <a:themeElements>
    <a:clrScheme name="TNO_Excel">
      <a:dk1>
        <a:srgbClr val="00030A"/>
      </a:dk1>
      <a:lt1>
        <a:srgbClr val="FFFFFF"/>
      </a:lt1>
      <a:dk2>
        <a:srgbClr val="002484"/>
      </a:dk2>
      <a:lt2>
        <a:srgbClr val="C0C0C0"/>
      </a:lt2>
      <a:accent1>
        <a:srgbClr val="002484"/>
      </a:accent1>
      <a:accent2>
        <a:srgbClr val="F57118"/>
      </a:accent2>
      <a:accent3>
        <a:srgbClr val="2EA339"/>
      </a:accent3>
      <a:accent4>
        <a:srgbClr val="66BECC"/>
      </a:accent4>
      <a:accent5>
        <a:srgbClr val="8D70CC"/>
      </a:accent5>
      <a:accent6>
        <a:srgbClr val="F5C814"/>
      </a:accent6>
      <a:hlink>
        <a:srgbClr val="123EB7"/>
      </a:hlink>
      <a:folHlink>
        <a:srgbClr val="3369FF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27" dT="2023-10-31T21:31:08.88" personId="{6C0879F3-CD84-461B-AEB1-1F05FB4AE255}" id="{1C1EB75D-D9F4-4B8D-99F9-2E9EDAAB8C29}">
    <text>@scholtes hier ontbreekt twee keer het woord op volgens mij: er zijn op nationaal en/of op Euorpees...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bouwkwaliteit.sharepoint.com/P060.57443/TeamDocuments/Team/Work/04%20Working%20Files/Verwerkingsscenario%27s%20einde%20leven.xlsx?web=1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2C0C56-C8C0-47ED-BBA5-A8CF14A48A4A}">
  <sheetPr>
    <tabColor theme="6"/>
  </sheetPr>
  <dimension ref="B2:Y67"/>
  <sheetViews>
    <sheetView tabSelected="1" zoomScale="115" zoomScaleNormal="115" workbookViewId="0">
      <selection activeCell="L37" sqref="L37"/>
    </sheetView>
  </sheetViews>
  <sheetFormatPr defaultRowHeight="10" x14ac:dyDescent="0.2"/>
  <cols>
    <col min="1" max="2" width="4.109375" customWidth="1"/>
    <col min="3" max="3" width="17.44140625" customWidth="1"/>
    <col min="4" max="4" width="22.6640625" bestFit="1" customWidth="1"/>
    <col min="5" max="5" width="42.109375" customWidth="1"/>
    <col min="6" max="6" width="42" customWidth="1"/>
    <col min="7" max="7" width="18.44140625" bestFit="1" customWidth="1"/>
    <col min="8" max="8" width="18.44140625" customWidth="1"/>
    <col min="9" max="9" width="55.44140625" bestFit="1" customWidth="1"/>
  </cols>
  <sheetData>
    <row r="2" spans="2:25" ht="23" x14ac:dyDescent="0.65">
      <c r="B2" s="1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2:25" x14ac:dyDescent="0.2">
      <c r="B3" s="5"/>
      <c r="C3" s="5" t="s">
        <v>1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</row>
    <row r="5" spans="2:25" x14ac:dyDescent="0.2">
      <c r="D5" t="s">
        <v>2</v>
      </c>
    </row>
    <row r="7" spans="2:25" ht="11" thickBot="1" x14ac:dyDescent="0.3">
      <c r="D7" s="4"/>
      <c r="E7" s="4" t="s">
        <v>3</v>
      </c>
      <c r="F7" s="4" t="s">
        <v>4</v>
      </c>
      <c r="G7" s="4" t="s">
        <v>5</v>
      </c>
      <c r="H7" s="4" t="s">
        <v>6</v>
      </c>
      <c r="I7" s="4" t="s">
        <v>3</v>
      </c>
    </row>
    <row r="8" spans="2:25" ht="11.5" thickTop="1" thickBot="1" x14ac:dyDescent="0.3">
      <c r="D8" s="4" t="s">
        <v>7</v>
      </c>
      <c r="E8" s="3" t="s">
        <v>8</v>
      </c>
      <c r="F8" s="16" t="s">
        <v>78</v>
      </c>
      <c r="G8" s="3" t="s">
        <v>3</v>
      </c>
      <c r="H8" s="2" t="s">
        <v>9</v>
      </c>
      <c r="I8" s="3"/>
    </row>
    <row r="9" spans="2:25" ht="10.5" thickTop="1" x14ac:dyDescent="0.2">
      <c r="D9" s="3"/>
      <c r="E9" s="3" t="s">
        <v>10</v>
      </c>
      <c r="F9" s="2" t="s">
        <v>79</v>
      </c>
      <c r="G9" s="3" t="s">
        <v>3</v>
      </c>
      <c r="H9" s="2" t="s">
        <v>9</v>
      </c>
      <c r="I9" s="3"/>
    </row>
    <row r="10" spans="2:25" x14ac:dyDescent="0.2">
      <c r="D10" s="3"/>
      <c r="E10" s="3" t="s">
        <v>11</v>
      </c>
      <c r="F10" s="2" t="s">
        <v>104</v>
      </c>
      <c r="G10" s="3" t="s">
        <v>3</v>
      </c>
      <c r="H10" s="2" t="s">
        <v>106</v>
      </c>
      <c r="I10" s="3"/>
    </row>
    <row r="11" spans="2:25" x14ac:dyDescent="0.2">
      <c r="D11" s="3"/>
      <c r="E11" s="3" t="s">
        <v>12</v>
      </c>
      <c r="F11" s="11" t="s">
        <v>9</v>
      </c>
      <c r="G11" s="3" t="s">
        <v>3</v>
      </c>
      <c r="H11" s="14"/>
      <c r="I11" s="3" t="s">
        <v>13</v>
      </c>
    </row>
    <row r="12" spans="2:25" x14ac:dyDescent="0.2">
      <c r="E12" s="3" t="s">
        <v>14</v>
      </c>
      <c r="F12" s="11" t="s">
        <v>9</v>
      </c>
      <c r="G12" s="3" t="s">
        <v>3</v>
      </c>
      <c r="H12" s="11"/>
      <c r="I12" s="3" t="s">
        <v>13</v>
      </c>
    </row>
    <row r="13" spans="2:25" x14ac:dyDescent="0.2">
      <c r="D13" s="3"/>
      <c r="E13" s="3" t="s">
        <v>15</v>
      </c>
      <c r="F13" s="11" t="s">
        <v>9</v>
      </c>
      <c r="G13" s="3" t="s">
        <v>3</v>
      </c>
      <c r="H13" s="15"/>
      <c r="I13" s="3" t="s">
        <v>13</v>
      </c>
    </row>
    <row r="14" spans="2:25" x14ac:dyDescent="0.2">
      <c r="D14" s="3"/>
      <c r="E14" s="3" t="s">
        <v>16</v>
      </c>
      <c r="F14" s="13">
        <v>0</v>
      </c>
      <c r="G14" s="3" t="s">
        <v>17</v>
      </c>
      <c r="H14" s="11"/>
      <c r="I14" s="7" t="s">
        <v>18</v>
      </c>
    </row>
    <row r="15" spans="2:25" x14ac:dyDescent="0.2">
      <c r="D15" s="3"/>
      <c r="E15" s="3" t="s">
        <v>19</v>
      </c>
      <c r="F15" s="13">
        <v>0</v>
      </c>
      <c r="G15" s="3" t="s">
        <v>17</v>
      </c>
      <c r="H15" s="11"/>
      <c r="I15" s="7" t="s">
        <v>18</v>
      </c>
    </row>
    <row r="16" spans="2:25" x14ac:dyDescent="0.2">
      <c r="D16" s="3"/>
      <c r="E16" s="3"/>
      <c r="F16" s="13"/>
      <c r="G16" s="3"/>
      <c r="H16" s="11"/>
      <c r="I16" s="7"/>
    </row>
    <row r="17" spans="3:9" x14ac:dyDescent="0.2">
      <c r="D17" s="3"/>
      <c r="E17" s="3"/>
      <c r="F17" s="13"/>
      <c r="G17" s="3"/>
      <c r="H17" s="11"/>
      <c r="I17" s="7"/>
    </row>
    <row r="18" spans="3:9" ht="10.5" x14ac:dyDescent="0.25">
      <c r="C18" s="34" t="s">
        <v>110</v>
      </c>
      <c r="D18" s="6" t="s">
        <v>109</v>
      </c>
      <c r="G18" s="3"/>
      <c r="H18" s="11"/>
      <c r="I18" s="7"/>
    </row>
    <row r="19" spans="3:9" ht="10.5" x14ac:dyDescent="0.25">
      <c r="C19" s="6" t="s">
        <v>111</v>
      </c>
      <c r="D19" s="6" t="s">
        <v>107</v>
      </c>
      <c r="G19" s="3"/>
      <c r="H19" s="11"/>
      <c r="I19" s="7"/>
    </row>
    <row r="20" spans="3:9" ht="10.5" x14ac:dyDescent="0.25">
      <c r="C20" s="6"/>
      <c r="D20" s="6" t="s">
        <v>108</v>
      </c>
      <c r="G20" s="3"/>
      <c r="H20" s="11"/>
      <c r="I20" s="7"/>
    </row>
    <row r="21" spans="3:9" ht="10.5" x14ac:dyDescent="0.25">
      <c r="D21" s="6"/>
      <c r="G21" s="3"/>
      <c r="H21" s="11"/>
      <c r="I21" s="7"/>
    </row>
    <row r="22" spans="3:9" ht="10.5" x14ac:dyDescent="0.25">
      <c r="D22" s="33" t="s">
        <v>105</v>
      </c>
      <c r="E22" s="3"/>
      <c r="F22" s="10"/>
      <c r="G22" s="3"/>
      <c r="H22" s="10"/>
      <c r="I22" s="7"/>
    </row>
    <row r="23" spans="3:9" s="22" customFormat="1" ht="11" thickBot="1" x14ac:dyDescent="0.3">
      <c r="D23" s="23" t="s">
        <v>20</v>
      </c>
      <c r="E23" s="24" t="s">
        <v>25</v>
      </c>
      <c r="F23" s="25"/>
      <c r="G23" s="24" t="s">
        <v>17</v>
      </c>
      <c r="H23" s="26"/>
      <c r="I23" s="24" t="s">
        <v>22</v>
      </c>
    </row>
    <row r="24" spans="3:9" s="22" customFormat="1" ht="10.5" thickTop="1" x14ac:dyDescent="0.2">
      <c r="D24" s="24"/>
      <c r="E24" s="24" t="s">
        <v>24</v>
      </c>
      <c r="F24" s="25"/>
      <c r="G24" s="24" t="s">
        <v>17</v>
      </c>
      <c r="H24" s="26"/>
      <c r="I24" s="24" t="s">
        <v>22</v>
      </c>
    </row>
    <row r="25" spans="3:9" s="22" customFormat="1" x14ac:dyDescent="0.2">
      <c r="D25" s="27"/>
      <c r="E25" s="24" t="s">
        <v>23</v>
      </c>
      <c r="F25" s="25"/>
      <c r="G25" s="24" t="s">
        <v>17</v>
      </c>
      <c r="H25" s="26"/>
      <c r="I25" s="24" t="s">
        <v>22</v>
      </c>
    </row>
    <row r="26" spans="3:9" s="22" customFormat="1" x14ac:dyDescent="0.2">
      <c r="D26" s="27"/>
      <c r="E26" s="24" t="s">
        <v>21</v>
      </c>
      <c r="F26" s="25"/>
      <c r="G26" s="24" t="s">
        <v>17</v>
      </c>
      <c r="H26" s="26"/>
      <c r="I26" s="24" t="s">
        <v>22</v>
      </c>
    </row>
    <row r="27" spans="3:9" s="22" customFormat="1" x14ac:dyDescent="0.2">
      <c r="D27" s="24"/>
      <c r="E27" s="24"/>
      <c r="F27" s="24"/>
      <c r="G27" s="24"/>
      <c r="H27" s="27"/>
      <c r="I27" s="24"/>
    </row>
    <row r="28" spans="3:9" s="22" customFormat="1" ht="11" thickBot="1" x14ac:dyDescent="0.3">
      <c r="D28" s="23" t="s">
        <v>26</v>
      </c>
      <c r="E28" s="24" t="s">
        <v>27</v>
      </c>
      <c r="F28" s="28"/>
      <c r="G28" s="24" t="s">
        <v>28</v>
      </c>
      <c r="H28" s="26"/>
      <c r="I28" s="24" t="s">
        <v>29</v>
      </c>
    </row>
    <row r="29" spans="3:9" s="22" customFormat="1" ht="10.5" thickTop="1" x14ac:dyDescent="0.2">
      <c r="D29" s="24"/>
      <c r="E29" s="24" t="s">
        <v>30</v>
      </c>
      <c r="F29" s="28"/>
      <c r="G29" s="24" t="s">
        <v>28</v>
      </c>
      <c r="H29" s="26"/>
      <c r="I29" s="24" t="s">
        <v>29</v>
      </c>
    </row>
    <row r="30" spans="3:9" s="22" customFormat="1" x14ac:dyDescent="0.2">
      <c r="D30" s="24"/>
      <c r="E30" s="24" t="s">
        <v>31</v>
      </c>
      <c r="F30" s="28"/>
      <c r="G30" s="24" t="s">
        <v>28</v>
      </c>
      <c r="H30" s="28"/>
      <c r="I30" s="24" t="s">
        <v>29</v>
      </c>
    </row>
    <row r="31" spans="3:9" s="22" customFormat="1" ht="12" customHeight="1" x14ac:dyDescent="0.2">
      <c r="D31" s="24"/>
      <c r="E31" s="24" t="s">
        <v>32</v>
      </c>
      <c r="F31" s="29"/>
      <c r="G31" s="24" t="s">
        <v>17</v>
      </c>
      <c r="H31" s="30"/>
      <c r="I31" s="24" t="s">
        <v>29</v>
      </c>
    </row>
    <row r="32" spans="3:9" s="22" customFormat="1" x14ac:dyDescent="0.2">
      <c r="D32" s="24"/>
      <c r="E32" s="24"/>
      <c r="F32" s="24"/>
      <c r="G32" s="24"/>
      <c r="H32" s="24"/>
      <c r="I32" s="24"/>
    </row>
    <row r="33" spans="4:9" s="22" customFormat="1" ht="11" thickBot="1" x14ac:dyDescent="0.3">
      <c r="D33" s="23" t="s">
        <v>33</v>
      </c>
      <c r="E33" s="24" t="s">
        <v>34</v>
      </c>
      <c r="F33" s="28"/>
      <c r="G33" s="24" t="s">
        <v>28</v>
      </c>
      <c r="H33" s="29"/>
      <c r="I33" s="24" t="s">
        <v>35</v>
      </c>
    </row>
    <row r="34" spans="4:9" s="22" customFormat="1" ht="10.5" thickTop="1" x14ac:dyDescent="0.2">
      <c r="D34" s="24"/>
      <c r="E34" s="24" t="s">
        <v>36</v>
      </c>
      <c r="F34" s="28"/>
      <c r="G34" s="24" t="s">
        <v>28</v>
      </c>
      <c r="H34" s="29"/>
      <c r="I34" s="24" t="s">
        <v>35</v>
      </c>
    </row>
    <row r="35" spans="4:9" s="22" customFormat="1" x14ac:dyDescent="0.2">
      <c r="D35" s="24"/>
      <c r="E35" s="24" t="s">
        <v>37</v>
      </c>
      <c r="F35" s="28"/>
      <c r="G35" s="24" t="s">
        <v>28</v>
      </c>
      <c r="H35" s="29"/>
      <c r="I35" s="24" t="s">
        <v>35</v>
      </c>
    </row>
    <row r="36" spans="4:9" s="22" customFormat="1" x14ac:dyDescent="0.2">
      <c r="D36" s="24"/>
      <c r="E36" s="24" t="s">
        <v>38</v>
      </c>
      <c r="F36" s="29"/>
      <c r="G36" s="24" t="s">
        <v>17</v>
      </c>
      <c r="H36" s="29"/>
      <c r="I36" s="24" t="s">
        <v>35</v>
      </c>
    </row>
    <row r="37" spans="4:9" s="22" customFormat="1" x14ac:dyDescent="0.2">
      <c r="D37" s="24"/>
      <c r="E37" s="24"/>
      <c r="F37" s="24"/>
      <c r="G37" s="24"/>
      <c r="H37" s="24"/>
      <c r="I37" s="24"/>
    </row>
    <row r="38" spans="4:9" s="22" customFormat="1" ht="11" thickBot="1" x14ac:dyDescent="0.3">
      <c r="D38" s="23" t="s">
        <v>39</v>
      </c>
      <c r="E38" s="24" t="s">
        <v>40</v>
      </c>
      <c r="F38" s="31"/>
      <c r="G38" s="24" t="s">
        <v>41</v>
      </c>
      <c r="H38" s="32"/>
      <c r="I38" s="24" t="s">
        <v>42</v>
      </c>
    </row>
    <row r="39" spans="4:9" s="22" customFormat="1" ht="10.5" thickTop="1" x14ac:dyDescent="0.2">
      <c r="D39" s="27"/>
      <c r="E39" s="24" t="s">
        <v>77</v>
      </c>
      <c r="F39" s="31"/>
      <c r="G39" s="24" t="s">
        <v>28</v>
      </c>
      <c r="H39" s="32"/>
      <c r="I39" s="24"/>
    </row>
    <row r="40" spans="4:9" s="22" customFormat="1" x14ac:dyDescent="0.2">
      <c r="D40" s="27"/>
      <c r="E40" s="24" t="s">
        <v>43</v>
      </c>
      <c r="F40" s="26"/>
      <c r="G40" s="24"/>
      <c r="H40" s="26"/>
      <c r="I40" s="24" t="s">
        <v>44</v>
      </c>
    </row>
    <row r="41" spans="4:9" s="22" customFormat="1" x14ac:dyDescent="0.2">
      <c r="D41" s="24"/>
      <c r="E41" s="24"/>
      <c r="F41" s="24"/>
      <c r="G41" s="24"/>
      <c r="H41" s="24"/>
      <c r="I41" s="24"/>
    </row>
    <row r="42" spans="4:9" s="22" customFormat="1" ht="11" thickBot="1" x14ac:dyDescent="0.3">
      <c r="D42" s="23" t="s">
        <v>45</v>
      </c>
      <c r="E42" s="24" t="s">
        <v>46</v>
      </c>
      <c r="F42" s="26"/>
      <c r="G42" s="24" t="s">
        <v>28</v>
      </c>
      <c r="H42" s="26"/>
      <c r="I42" s="24" t="s">
        <v>47</v>
      </c>
    </row>
    <row r="43" spans="4:9" ht="10.5" thickTop="1" x14ac:dyDescent="0.2"/>
    <row r="46" spans="4:9" ht="11" thickBot="1" x14ac:dyDescent="0.3">
      <c r="D46" s="4" t="s">
        <v>103</v>
      </c>
    </row>
    <row r="47" spans="4:9" ht="11.5" thickTop="1" thickBot="1" x14ac:dyDescent="0.3">
      <c r="D47" s="4" t="s">
        <v>80</v>
      </c>
      <c r="E47" s="4" t="s">
        <v>81</v>
      </c>
      <c r="F47" s="4" t="s">
        <v>96</v>
      </c>
      <c r="G47" s="21"/>
    </row>
    <row r="48" spans="4:9" ht="10.5" thickTop="1" x14ac:dyDescent="0.2">
      <c r="D48" t="s">
        <v>82</v>
      </c>
      <c r="E48" s="18">
        <v>0.45</v>
      </c>
      <c r="F48" t="s">
        <v>97</v>
      </c>
    </row>
    <row r="49" spans="4:6" x14ac:dyDescent="0.2">
      <c r="D49" t="s">
        <v>83</v>
      </c>
      <c r="E49" s="18">
        <v>0.25</v>
      </c>
      <c r="F49" t="s">
        <v>97</v>
      </c>
    </row>
    <row r="50" spans="4:6" x14ac:dyDescent="0.2">
      <c r="D50" t="s">
        <v>84</v>
      </c>
      <c r="E50" s="18">
        <v>0.02</v>
      </c>
      <c r="F50" t="s">
        <v>97</v>
      </c>
    </row>
    <row r="51" spans="4:6" x14ac:dyDescent="0.2">
      <c r="D51" t="s">
        <v>85</v>
      </c>
      <c r="E51" s="18">
        <v>0.2</v>
      </c>
      <c r="F51" t="s">
        <v>98</v>
      </c>
    </row>
    <row r="52" spans="4:6" x14ac:dyDescent="0.2">
      <c r="D52" t="s">
        <v>86</v>
      </c>
      <c r="E52" s="18">
        <v>0.03</v>
      </c>
      <c r="F52" t="s">
        <v>98</v>
      </c>
    </row>
    <row r="53" spans="4:6" x14ac:dyDescent="0.2">
      <c r="D53" t="s">
        <v>87</v>
      </c>
      <c r="E53" s="18">
        <v>1.4999999999999999E-2</v>
      </c>
      <c r="F53" t="s">
        <v>98</v>
      </c>
    </row>
    <row r="54" spans="4:6" x14ac:dyDescent="0.2">
      <c r="D54" t="s">
        <v>88</v>
      </c>
      <c r="E54" s="18">
        <v>0.01</v>
      </c>
      <c r="F54" t="s">
        <v>98</v>
      </c>
    </row>
    <row r="55" spans="4:6" x14ac:dyDescent="0.2">
      <c r="D55" t="s">
        <v>89</v>
      </c>
      <c r="E55" s="18">
        <v>0.01</v>
      </c>
      <c r="F55" t="s">
        <v>98</v>
      </c>
    </row>
    <row r="56" spans="4:6" x14ac:dyDescent="0.2">
      <c r="D56" t="s">
        <v>90</v>
      </c>
      <c r="E56" s="18">
        <v>5.0000000000000001E-3</v>
      </c>
      <c r="F56" t="s">
        <v>98</v>
      </c>
    </row>
    <row r="57" spans="4:6" x14ac:dyDescent="0.2">
      <c r="D57" t="s">
        <v>91</v>
      </c>
      <c r="E57" s="18">
        <v>1E-3</v>
      </c>
      <c r="F57" t="s">
        <v>98</v>
      </c>
    </row>
    <row r="58" spans="4:6" x14ac:dyDescent="0.2">
      <c r="D58" t="s">
        <v>92</v>
      </c>
      <c r="E58" s="18">
        <v>5.0000000000000001E-4</v>
      </c>
      <c r="F58" t="s">
        <v>98</v>
      </c>
    </row>
    <row r="59" spans="4:6" x14ac:dyDescent="0.2">
      <c r="D59" t="s">
        <v>93</v>
      </c>
      <c r="E59" s="18">
        <v>1E-4</v>
      </c>
      <c r="F59" t="s">
        <v>98</v>
      </c>
    </row>
    <row r="60" spans="4:6" x14ac:dyDescent="0.2">
      <c r="D60" t="s">
        <v>94</v>
      </c>
      <c r="E60" s="18">
        <v>1E-4</v>
      </c>
      <c r="F60" t="s">
        <v>98</v>
      </c>
    </row>
    <row r="61" spans="4:6" x14ac:dyDescent="0.2">
      <c r="D61" t="s">
        <v>95</v>
      </c>
      <c r="E61" s="18">
        <v>0.04</v>
      </c>
      <c r="F61" t="s">
        <v>97</v>
      </c>
    </row>
    <row r="62" spans="4:6" x14ac:dyDescent="0.2">
      <c r="E62" s="19">
        <f>SUM(E48:E61)</f>
        <v>1.0316999999999998</v>
      </c>
    </row>
    <row r="63" spans="4:6" x14ac:dyDescent="0.2">
      <c r="D63" t="s">
        <v>99</v>
      </c>
    </row>
    <row r="64" spans="4:6" ht="11" thickBot="1" x14ac:dyDescent="0.3">
      <c r="D64" s="4" t="s">
        <v>102</v>
      </c>
      <c r="E64" s="4" t="s">
        <v>100</v>
      </c>
      <c r="F64" s="4" t="s">
        <v>101</v>
      </c>
    </row>
    <row r="65" spans="4:6" ht="10.5" thickTop="1" x14ac:dyDescent="0.2">
      <c r="D65" t="s">
        <v>97</v>
      </c>
      <c r="E65" s="17">
        <f>SUMIF($F$48:$F$61,D65,$E$48:$E$61)</f>
        <v>0.76</v>
      </c>
      <c r="F65" s="17">
        <v>0.76</v>
      </c>
    </row>
    <row r="66" spans="4:6" x14ac:dyDescent="0.2">
      <c r="D66" t="s">
        <v>98</v>
      </c>
      <c r="E66" s="17">
        <f>SUMIF($F$48:$F$61,D66,$E$48:$E$61)</f>
        <v>0.2717</v>
      </c>
      <c r="F66" s="17">
        <v>0.24</v>
      </c>
    </row>
    <row r="67" spans="4:6" x14ac:dyDescent="0.2">
      <c r="D67" t="s">
        <v>99</v>
      </c>
      <c r="E67" s="20">
        <f>SUM(E65:E66)</f>
        <v>1.0317000000000001</v>
      </c>
      <c r="F67" s="20">
        <f>SUM(F65:F66)</f>
        <v>1</v>
      </c>
    </row>
  </sheetData>
  <phoneticPr fontId="10" type="noConversion"/>
  <hyperlinks>
    <hyperlink ref="I14" r:id="rId1" xr:uid="{4248CA8A-E09D-40DF-BDF2-1332DA757542}"/>
  </hyperlinks>
  <pageMargins left="0.7" right="0.7" top="0.75" bottom="0.75" header="0.3" footer="0.3"/>
  <pageSetup orientation="portrait" horizontalDpi="360" verticalDpi="360"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F518E66-551E-4DED-B828-F34F2F768E4C}">
          <x14:formula1>
            <xm:f>Dropdowns!$D$5:$D$6</xm:f>
          </x14:formula1>
          <xm:sqref>F40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32F89B-A4B7-4C6B-B6C8-5C0DCCB8E27E}">
  <dimension ref="B2:AD40"/>
  <sheetViews>
    <sheetView workbookViewId="0">
      <selection activeCell="V27" sqref="V27"/>
    </sheetView>
  </sheetViews>
  <sheetFormatPr defaultRowHeight="10" x14ac:dyDescent="0.2"/>
  <cols>
    <col min="2" max="2" width="18" bestFit="1" customWidth="1"/>
    <col min="3" max="3" width="16.77734375" customWidth="1"/>
  </cols>
  <sheetData>
    <row r="2" spans="2:30" ht="20.5" thickBot="1" x14ac:dyDescent="0.55000000000000004">
      <c r="B2" s="8" t="s">
        <v>53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</row>
    <row r="3" spans="2:30" ht="10.5" thickTop="1" x14ac:dyDescent="0.2">
      <c r="C3" s="9" t="s">
        <v>54</v>
      </c>
    </row>
    <row r="5" spans="2:30" x14ac:dyDescent="0.2">
      <c r="D5" t="s">
        <v>55</v>
      </c>
    </row>
    <row r="6" spans="2:30" x14ac:dyDescent="0.2">
      <c r="D6" t="s">
        <v>56</v>
      </c>
    </row>
    <row r="9" spans="2:30" x14ac:dyDescent="0.2">
      <c r="B9" t="s">
        <v>57</v>
      </c>
    </row>
    <row r="10" spans="2:30" x14ac:dyDescent="0.2">
      <c r="B10" t="s">
        <v>58</v>
      </c>
      <c r="C10" t="s">
        <v>48</v>
      </c>
    </row>
    <row r="11" spans="2:30" x14ac:dyDescent="0.2">
      <c r="B11" t="s">
        <v>58</v>
      </c>
      <c r="C11" t="s">
        <v>51</v>
      </c>
    </row>
    <row r="12" spans="2:30" x14ac:dyDescent="0.2">
      <c r="B12" t="s">
        <v>58</v>
      </c>
      <c r="C12" t="s">
        <v>26</v>
      </c>
    </row>
    <row r="14" spans="2:30" x14ac:dyDescent="0.2">
      <c r="B14" t="s">
        <v>58</v>
      </c>
      <c r="C14" t="s">
        <v>59</v>
      </c>
    </row>
    <row r="15" spans="2:30" x14ac:dyDescent="0.2">
      <c r="B15" t="s">
        <v>58</v>
      </c>
      <c r="C15" t="s">
        <v>48</v>
      </c>
      <c r="D15" s="12" t="s">
        <v>52</v>
      </c>
    </row>
    <row r="16" spans="2:30" x14ac:dyDescent="0.2">
      <c r="B16" t="s">
        <v>58</v>
      </c>
      <c r="C16" t="s">
        <v>49</v>
      </c>
      <c r="D16" t="s">
        <v>60</v>
      </c>
    </row>
    <row r="17" spans="2:4" x14ac:dyDescent="0.2">
      <c r="B17" t="s">
        <v>58</v>
      </c>
      <c r="C17" t="s">
        <v>61</v>
      </c>
      <c r="D17" t="s">
        <v>62</v>
      </c>
    </row>
    <row r="18" spans="2:4" x14ac:dyDescent="0.2">
      <c r="B18" t="s">
        <v>58</v>
      </c>
      <c r="C18" t="s">
        <v>63</v>
      </c>
      <c r="D18" t="s">
        <v>64</v>
      </c>
    </row>
    <row r="20" spans="2:4" x14ac:dyDescent="0.2">
      <c r="B20" t="s">
        <v>58</v>
      </c>
      <c r="C20" t="s">
        <v>65</v>
      </c>
    </row>
    <row r="21" spans="2:4" x14ac:dyDescent="0.2">
      <c r="B21" t="s">
        <v>58</v>
      </c>
      <c r="C21" t="s">
        <v>48</v>
      </c>
    </row>
    <row r="22" spans="2:4" x14ac:dyDescent="0.2">
      <c r="B22" t="s">
        <v>58</v>
      </c>
      <c r="C22" t="s">
        <v>66</v>
      </c>
    </row>
    <row r="23" spans="2:4" x14ac:dyDescent="0.2">
      <c r="C23" t="s">
        <v>67</v>
      </c>
    </row>
    <row r="25" spans="2:4" x14ac:dyDescent="0.2">
      <c r="C25" t="s">
        <v>68</v>
      </c>
    </row>
    <row r="26" spans="2:4" x14ac:dyDescent="0.2">
      <c r="C26" t="s">
        <v>48</v>
      </c>
      <c r="D26" s="12" t="s">
        <v>52</v>
      </c>
    </row>
    <row r="27" spans="2:4" ht="10.5" x14ac:dyDescent="0.25">
      <c r="C27" t="s">
        <v>69</v>
      </c>
      <c r="D27" t="s">
        <v>50</v>
      </c>
    </row>
    <row r="28" spans="2:4" ht="10.5" x14ac:dyDescent="0.25">
      <c r="C28" t="s">
        <v>70</v>
      </c>
      <c r="D28" s="12" t="s">
        <v>71</v>
      </c>
    </row>
    <row r="30" spans="2:4" x14ac:dyDescent="0.2">
      <c r="C30" t="s">
        <v>72</v>
      </c>
    </row>
    <row r="31" spans="2:4" x14ac:dyDescent="0.2">
      <c r="C31" t="s">
        <v>48</v>
      </c>
    </row>
    <row r="32" spans="2:4" x14ac:dyDescent="0.2">
      <c r="C32" t="s">
        <v>66</v>
      </c>
    </row>
    <row r="33" spans="3:3" x14ac:dyDescent="0.2">
      <c r="C33" t="s">
        <v>67</v>
      </c>
    </row>
    <row r="34" spans="3:3" x14ac:dyDescent="0.2">
      <c r="C34" t="s">
        <v>73</v>
      </c>
    </row>
    <row r="36" spans="3:3" x14ac:dyDescent="0.2">
      <c r="C36" t="s">
        <v>74</v>
      </c>
    </row>
    <row r="37" spans="3:3" x14ac:dyDescent="0.2">
      <c r="C37" t="s">
        <v>48</v>
      </c>
    </row>
    <row r="38" spans="3:3" x14ac:dyDescent="0.2">
      <c r="C38" t="s">
        <v>75</v>
      </c>
    </row>
    <row r="39" spans="3:3" x14ac:dyDescent="0.2">
      <c r="C39" t="s">
        <v>76</v>
      </c>
    </row>
    <row r="40" spans="3:3" x14ac:dyDescent="0.2">
      <c r="C40" t="s">
        <v>73</v>
      </c>
    </row>
  </sheetData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Cluster Document" ma:contentTypeID="0x010100A35317DCC28344A7B82488658A034A5C0100E5755B71F266DD41B671448B4E845E23" ma:contentTypeVersion="10" ma:contentTypeDescription="Create a new document." ma:contentTypeScope="" ma:versionID="16c762921f6f56186ce938036752788f">
  <xsd:schema xmlns:xsd="http://www.w3.org/2001/XMLSchema" xmlns:xs="http://www.w3.org/2001/XMLSchema" xmlns:p="http://schemas.microsoft.com/office/2006/metadata/properties" xmlns:ns2="2f6a910d-138e-42c1-8e8a-320c1b7cf3f7" xmlns:ns3="9c55a58d-dea8-4fca-9186-98d827bbee5b" xmlns:ns5="618535ab-76b3-4d8d-bdf5-251469fdd337" targetNamespace="http://schemas.microsoft.com/office/2006/metadata/properties" ma:root="true" ma:fieldsID="1eadbc5dc53568d8232469d69374c969" ns2:_="" ns3:_="" ns5:_="">
    <xsd:import namespace="2f6a910d-138e-42c1-8e8a-320c1b7cf3f7"/>
    <xsd:import namespace="9c55a58d-dea8-4fca-9186-98d827bbee5b"/>
    <xsd:import namespace="618535ab-76b3-4d8d-bdf5-251469fdd337"/>
    <xsd:element name="properties">
      <xsd:complexType>
        <xsd:sequence>
          <xsd:element name="documentManagement">
            <xsd:complexType>
              <xsd:all>
                <xsd:element ref="ns2:TNOC_ClusterName" minOccurs="0"/>
                <xsd:element ref="ns2:TNOC_ClusterId" minOccurs="0"/>
                <xsd:element ref="ns3:h15fbb78f4cb41d290e72f301ea2865f" minOccurs="0"/>
                <xsd:element ref="ns3:TaxCatchAll" minOccurs="0"/>
                <xsd:element ref="ns3:TaxCatchAllLabel" minOccurs="0"/>
                <xsd:element ref="ns3:_dlc_DocIdPersistId" minOccurs="0"/>
                <xsd:element ref="ns3:n2a7a23bcc2241cb9261f9a914c7c1bb" minOccurs="0"/>
                <xsd:element ref="ns3:lca20d149a844688b6abf34073d5c21d" minOccurs="0"/>
                <xsd:element ref="ns3:_dlc_DocIdUrl" minOccurs="0"/>
                <xsd:element ref="ns3:bac4ab11065f4f6c809c820c57e320e5" minOccurs="0"/>
                <xsd:element ref="ns3:_dlc_DocId" minOccurs="0"/>
                <xsd:element ref="ns5:MediaServiceMetadata" minOccurs="0"/>
                <xsd:element ref="ns5:MediaServiceFastMetadata" minOccurs="0"/>
                <xsd:element ref="ns5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f6a910d-138e-42c1-8e8a-320c1b7cf3f7" elementFormDefault="qualified">
    <xsd:import namespace="http://schemas.microsoft.com/office/2006/documentManagement/types"/>
    <xsd:import namespace="http://schemas.microsoft.com/office/infopath/2007/PartnerControls"/>
    <xsd:element name="TNOC_ClusterName" ma:index="6" nillable="true" ma:displayName="Cluster name" ma:internalName="TNOC_ClusterName">
      <xsd:simpleType>
        <xsd:restriction base="dms:Text">
          <xsd:maxLength value="255"/>
        </xsd:restriction>
      </xsd:simpleType>
    </xsd:element>
    <xsd:element name="TNOC_ClusterId" ma:index="7" nillable="true" ma:displayName="Cluster ID" ma:internalName="TNOC_ClusterId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5a58d-dea8-4fca-9186-98d827bbee5b" elementFormDefault="qualified">
    <xsd:import namespace="http://schemas.microsoft.com/office/2006/documentManagement/types"/>
    <xsd:import namespace="http://schemas.microsoft.com/office/infopath/2007/PartnerControls"/>
    <xsd:element name="h15fbb78f4cb41d290e72f301ea2865f" ma:index="13" nillable="true" ma:taxonomy="true" ma:internalName="h15fbb78f4cb41d290e72f301ea2865f" ma:taxonomyFieldName="TNOC_ClusterType" ma:displayName="Cluster type" ma:fieldId="{115fbb78-f4cb-41d2-90e7-2f301ea2865f}" ma:sspId="7378aa68-586f-4892-bb77-0985b40f41a6" ma:termSetId="e7feef8e-5ede-44cd-b7d5-7ed7dacef0b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4" nillable="true" ma:displayName="Taxonomy Catch All Column" ma:hidden="true" ma:list="{057607b4-af2e-4bce-b0e5-ec2ab6118ad7}" ma:internalName="TaxCatchAll" ma:showField="CatchAllData" ma:web="9c55a58d-dea8-4fca-9186-98d827bbee5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5" nillable="true" ma:displayName="Taxonomy Catch All Column1" ma:hidden="true" ma:list="{057607b4-af2e-4bce-b0e5-ec2ab6118ad7}" ma:internalName="TaxCatchAllLabel" ma:readOnly="true" ma:showField="CatchAllDataLabel" ma:web="9c55a58d-dea8-4fca-9186-98d827bbee5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PersistId" ma:index="16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n2a7a23bcc2241cb9261f9a914c7c1bb" ma:index="17" nillable="true" ma:taxonomy="true" ma:internalName="n2a7a23bcc2241cb9261f9a914c7c1bb" ma:taxonomyFieldName="TNOC_DocumentClassification" ma:displayName="Document classification" ma:fieldId="{72a7a23b-cc22-41cb-9261-f9a914c7c1bb}" ma:sspId="7378aa68-586f-4892-bb77-0985b40f41a6" ma:termSetId="ff8f31fd-7572-41dc-9fe4-bd4c6d280f3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lca20d149a844688b6abf34073d5c21d" ma:index="19" nillable="true" ma:taxonomy="true" ma:internalName="lca20d149a844688b6abf34073d5c21d" ma:taxonomyFieldName="TNOC_DocumentType" ma:displayName="Document type" ma:fieldId="{5ca20d14-9a84-4688-b6ab-f34073d5c21d}" ma:sspId="7378aa68-586f-4892-bb77-0985b40f41a6" ma:termSetId="e8a13a9e-c4f3-4184-b8d9-8210abad494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_dlc_DocIdUrl" ma:index="20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bac4ab11065f4f6c809c820c57e320e5" ma:index="22" nillable="true" ma:taxonomy="true" ma:internalName="bac4ab11065f4f6c809c820c57e320e5" ma:taxonomyFieldName="TNOC_DocumentCategory" ma:displayName="Document category" ma:fieldId="{bac4ab11-065f-4f6c-809c-820c57e320e5}" ma:sspId="7378aa68-586f-4892-bb77-0985b40f41a6" ma:termSetId="94d42b6a-4155-4fa6-95e9-087bc306ceb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_dlc_DocId" ma:index="23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8535ab-76b3-4d8d-bdf5-251469fdd33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 ma:index="11" ma:displayName="Author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36CEBB10FA8A54DBC6ED2A2707E04AC" ma:contentTypeVersion="3" ma:contentTypeDescription="Create a new document." ma:contentTypeScope="" ma:versionID="3912bcc683ed253b0917f5458dee41ff">
  <xsd:schema xmlns:xsd="http://www.w3.org/2001/XMLSchema" xmlns:xs="http://www.w3.org/2001/XMLSchema" xmlns:p="http://schemas.microsoft.com/office/2006/metadata/properties" xmlns:ns2="518e16b8-fb8a-4972-ae6d-68a0f9d08e9c" targetNamespace="http://schemas.microsoft.com/office/2006/metadata/properties" ma:root="true" ma:fieldsID="a06f253722652efd74e2fc3ecb0db8d8" ns2:_="">
    <xsd:import namespace="518e16b8-fb8a-4972-ae6d-68a0f9d08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8e16b8-fb8a-4972-ae6d-68a0f9d08e9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FA60884-AF70-4A10-8D1C-976C1D2A773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F3F47A3-6393-4841-9FE6-C5F14EDD702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f6a910d-138e-42c1-8e8a-320c1b7cf3f7"/>
    <ds:schemaRef ds:uri="9c55a58d-dea8-4fca-9186-98d827bbee5b"/>
    <ds:schemaRef ds:uri="618535ab-76b3-4d8d-bdf5-251469fdd3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6235C49-B2CF-415B-8D5A-4AFED496B6EA}">
  <ds:schemaRefs>
    <ds:schemaRef ds:uri="http://www.w3.org/XML/1998/namespace"/>
    <ds:schemaRef ds:uri="2f6a910d-138e-42c1-8e8a-320c1b7cf3f7"/>
    <ds:schemaRef ds:uri="http://schemas.microsoft.com/office/2006/documentManagement/types"/>
    <ds:schemaRef ds:uri="http://purl.org/dc/elements/1.1/"/>
    <ds:schemaRef ds:uri="http://purl.org/dc/terms/"/>
    <ds:schemaRef ds:uri="http://schemas.microsoft.com/office/2006/metadata/properties"/>
    <ds:schemaRef ds:uri="http://schemas.openxmlformats.org/package/2006/metadata/core-properties"/>
    <ds:schemaRef ds:uri="9c55a58d-dea8-4fca-9186-98d827bbee5b"/>
    <ds:schemaRef ds:uri="http://purl.org/dc/dcmitype/"/>
    <ds:schemaRef ds:uri="http://schemas.microsoft.com/office/infopath/2007/PartnerControls"/>
    <ds:schemaRef ds:uri="618535ab-76b3-4d8d-bdf5-251469fdd337"/>
  </ds:schemaRefs>
</ds:datastoreItem>
</file>

<file path=customXml/itemProps4.xml><?xml version="1.0" encoding="utf-8"?>
<ds:datastoreItem xmlns:ds="http://schemas.openxmlformats.org/officeDocument/2006/customXml" ds:itemID="{4866B986-0387-4C23-89ED-F2D43A48B8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EOL invulling totaal</vt:lpstr>
      <vt:lpstr>Dropdowns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Jansen, K.M. (Kamiel)</dc:creator>
  <cp:keywords/>
  <dc:description/>
  <cp:lastModifiedBy>Jansen, K.M. (Kamiel)</cp:lastModifiedBy>
  <cp:revision/>
  <dcterms:created xsi:type="dcterms:W3CDTF">2020-04-30T14:03:40Z</dcterms:created>
  <dcterms:modified xsi:type="dcterms:W3CDTF">2025-11-12T15:08:29Z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0x010100E36CEBB10FA8A54DBC6ED2A2707E04AC</vt:lpwstr>
  </property>
  <property fmtid="{D5CDD505-2E9C-101B-9397-08002B2CF9AE}" pid="3" name="TNOC_DocumentClassification">
    <vt:lpwstr>5;#TNO Internal|1a23c89f-ef54-4907-86fd-8242403ff722</vt:lpwstr>
  </property>
  <property fmtid="{D5CDD505-2E9C-101B-9397-08002B2CF9AE}" pid="4" name="TNOC_DocumentType">
    <vt:lpwstr/>
  </property>
  <property fmtid="{D5CDD505-2E9C-101B-9397-08002B2CF9AE}" pid="5" name="TNOC_DocumentCategory">
    <vt:lpwstr/>
  </property>
  <property fmtid="{D5CDD505-2E9C-101B-9397-08002B2CF9AE}" pid="6" name="TNOC_ClusterType">
    <vt:lpwstr>3;#Team|c614ed86-6527-4042-aa9d-da80e2b69463</vt:lpwstr>
  </property>
  <property fmtid="{D5CDD505-2E9C-101B-9397-08002B2CF9AE}" pid="7" name="_dlc_DocIdItemGuid">
    <vt:lpwstr>32727296-807c-48c0-bb62-ca6309aa1f56</vt:lpwstr>
  </property>
  <property fmtid="{D5CDD505-2E9C-101B-9397-08002B2CF9AE}" pid="8" name="TNOC_DocumentSetType">
    <vt:lpwstr/>
  </property>
  <property fmtid="{D5CDD505-2E9C-101B-9397-08002B2CF9AE}" pid="9" name="MediaServiceImageTags">
    <vt:lpwstr/>
  </property>
</Properties>
</file>